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005" windowHeight="11445" activeTab="0"/>
  </bookViews>
  <sheets>
    <sheet name="Feuil1" sheetId="1" r:id="rId1"/>
    <sheet name="Graph 0 50 °C" sheetId="2" r:id="rId2"/>
    <sheet name="Graph 0 100 °C" sheetId="3" r:id="rId3"/>
    <sheet name="Graph 100 230 °C" sheetId="4" r:id="rId4"/>
    <sheet name="Graph 100 374 °C" sheetId="5" r:id="rId5"/>
    <sheet name="Graph eau glace" sheetId="6" r:id="rId6"/>
  </sheets>
  <definedNames/>
  <calcPr fullCalcOnLoad="1"/>
</workbook>
</file>

<file path=xl/sharedStrings.xml><?xml version="1.0" encoding="utf-8"?>
<sst xmlns="http://schemas.openxmlformats.org/spreadsheetml/2006/main" count="8" uniqueCount="6">
  <si>
    <t>DIAGRAMME DE PHASES DE L'EAU</t>
  </si>
  <si>
    <t>Courbe eau / vapeur</t>
  </si>
  <si>
    <t>T °C</t>
  </si>
  <si>
    <t>P mb</t>
  </si>
  <si>
    <t>P b</t>
  </si>
  <si>
    <t>Courbe glace / vapeur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</si>
</sst>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35.75"/>
      <name val="Arial"/>
      <family val="0"/>
    </font>
    <font>
      <b/>
      <sz val="10"/>
      <name val="Arial"/>
      <family val="2"/>
    </font>
    <font>
      <sz val="16.25"/>
      <name val="Arial"/>
      <family val="0"/>
    </font>
    <font>
      <sz val="15.5"/>
      <name val="Arial"/>
      <family val="0"/>
    </font>
    <font>
      <sz val="9.25"/>
      <name val="Arial"/>
      <family val="2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Eau / vapeur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Feuil1!$B$7</c:f>
              <c:strCache>
                <c:ptCount val="1"/>
                <c:pt idx="0">
                  <c:v>P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Feuil1!$A$12:$A$43</c:f>
              <c:numCache>
                <c:ptCount val="32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>
                  <c:v>34</c:v>
                </c:pt>
                <c:pt idx="24">
                  <c:v>36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44</c:v>
                </c:pt>
                <c:pt idx="29">
                  <c:v>46</c:v>
                </c:pt>
                <c:pt idx="30">
                  <c:v>48</c:v>
                </c:pt>
                <c:pt idx="31">
                  <c:v>50</c:v>
                </c:pt>
              </c:numCache>
            </c:numRef>
          </c:xVal>
          <c:yVal>
            <c:numRef>
              <c:f>Feuil1!$B$12:$B$43</c:f>
              <c:numCache>
                <c:ptCount val="32"/>
                <c:pt idx="0">
                  <c:v>2.87</c:v>
                </c:pt>
                <c:pt idx="1">
                  <c:v>3</c:v>
                </c:pt>
                <c:pt idx="2">
                  <c:v>3.8</c:v>
                </c:pt>
                <c:pt idx="3">
                  <c:v>4.22</c:v>
                </c:pt>
                <c:pt idx="4">
                  <c:v>4.5</c:v>
                </c:pt>
                <c:pt idx="5">
                  <c:v>5.2</c:v>
                </c:pt>
                <c:pt idx="6">
                  <c:v>6.11</c:v>
                </c:pt>
                <c:pt idx="7">
                  <c:v>7</c:v>
                </c:pt>
                <c:pt idx="8">
                  <c:v>8.1</c:v>
                </c:pt>
                <c:pt idx="9">
                  <c:v>9.3</c:v>
                </c:pt>
                <c:pt idx="10">
                  <c:v>10.7</c:v>
                </c:pt>
                <c:pt idx="11">
                  <c:v>12.2</c:v>
                </c:pt>
                <c:pt idx="12">
                  <c:v>14</c:v>
                </c:pt>
                <c:pt idx="13">
                  <c:v>16</c:v>
                </c:pt>
                <c:pt idx="14">
                  <c:v>18.2</c:v>
                </c:pt>
                <c:pt idx="15">
                  <c:v>20.6</c:v>
                </c:pt>
                <c:pt idx="16">
                  <c:v>23.36</c:v>
                </c:pt>
                <c:pt idx="17">
                  <c:v>26.4</c:v>
                </c:pt>
                <c:pt idx="18">
                  <c:v>29.8</c:v>
                </c:pt>
                <c:pt idx="19">
                  <c:v>33.6</c:v>
                </c:pt>
                <c:pt idx="20">
                  <c:v>37.8</c:v>
                </c:pt>
                <c:pt idx="21">
                  <c:v>42.47</c:v>
                </c:pt>
                <c:pt idx="22">
                  <c:v>47.6</c:v>
                </c:pt>
                <c:pt idx="23">
                  <c:v>53.3</c:v>
                </c:pt>
                <c:pt idx="24">
                  <c:v>59.5</c:v>
                </c:pt>
                <c:pt idx="25">
                  <c:v>66.4</c:v>
                </c:pt>
                <c:pt idx="26">
                  <c:v>73.9</c:v>
                </c:pt>
                <c:pt idx="27">
                  <c:v>82.2</c:v>
                </c:pt>
                <c:pt idx="28">
                  <c:v>91.2</c:v>
                </c:pt>
                <c:pt idx="29">
                  <c:v>101.1</c:v>
                </c:pt>
                <c:pt idx="30">
                  <c:v>111.9</c:v>
                </c:pt>
                <c:pt idx="31">
                  <c:v>123.71</c:v>
                </c:pt>
              </c:numCache>
            </c:numRef>
          </c:yVal>
          <c:smooth val="1"/>
        </c:ser>
        <c:axId val="63976300"/>
        <c:axId val="38915789"/>
      </c:scatterChart>
      <c:valAx>
        <c:axId val="63976300"/>
        <c:scaling>
          <c:orientation val="minMax"/>
          <c:max val="5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15789"/>
        <c:crosses val="autoZero"/>
        <c:crossBetween val="midCat"/>
        <c:dispUnits/>
        <c:majorUnit val="10"/>
        <c:minorUnit val="2"/>
      </c:valAx>
      <c:valAx>
        <c:axId val="38915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763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8625"/>
          <c:w val="0.92475"/>
          <c:h val="0.8147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Feuil1!$A$12:$A$53</c:f>
              <c:numCache>
                <c:ptCount val="42"/>
                <c:pt idx="0">
                  <c:v>-10</c:v>
                </c:pt>
                <c:pt idx="1">
                  <c:v>-8</c:v>
                </c:pt>
                <c:pt idx="2">
                  <c:v>-6</c:v>
                </c:pt>
                <c:pt idx="3">
                  <c:v>-5</c:v>
                </c:pt>
                <c:pt idx="4">
                  <c:v>-4</c:v>
                </c:pt>
                <c:pt idx="5">
                  <c:v>-2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>
                  <c:v>34</c:v>
                </c:pt>
                <c:pt idx="24">
                  <c:v>36</c:v>
                </c:pt>
                <c:pt idx="25">
                  <c:v>38</c:v>
                </c:pt>
                <c:pt idx="26">
                  <c:v>40</c:v>
                </c:pt>
                <c:pt idx="27">
                  <c:v>42</c:v>
                </c:pt>
                <c:pt idx="28">
                  <c:v>44</c:v>
                </c:pt>
                <c:pt idx="29">
                  <c:v>46</c:v>
                </c:pt>
                <c:pt idx="30">
                  <c:v>48</c:v>
                </c:pt>
                <c:pt idx="31">
                  <c:v>50</c:v>
                </c:pt>
                <c:pt idx="32">
                  <c:v>55</c:v>
                </c:pt>
                <c:pt idx="33">
                  <c:v>60</c:v>
                </c:pt>
                <c:pt idx="34">
                  <c:v>65</c:v>
                </c:pt>
                <c:pt idx="35">
                  <c:v>70</c:v>
                </c:pt>
                <c:pt idx="36">
                  <c:v>75</c:v>
                </c:pt>
                <c:pt idx="37">
                  <c:v>80</c:v>
                </c:pt>
                <c:pt idx="38">
                  <c:v>85</c:v>
                </c:pt>
                <c:pt idx="39">
                  <c:v>90</c:v>
                </c:pt>
                <c:pt idx="40">
                  <c:v>95</c:v>
                </c:pt>
                <c:pt idx="41">
                  <c:v>100</c:v>
                </c:pt>
              </c:numCache>
            </c:numRef>
          </c:xVal>
          <c:yVal>
            <c:numRef>
              <c:f>Feuil1!$B$12:$B$53</c:f>
              <c:numCache>
                <c:ptCount val="42"/>
                <c:pt idx="0">
                  <c:v>2.87</c:v>
                </c:pt>
                <c:pt idx="1">
                  <c:v>3</c:v>
                </c:pt>
                <c:pt idx="2">
                  <c:v>3.8</c:v>
                </c:pt>
                <c:pt idx="3">
                  <c:v>4.22</c:v>
                </c:pt>
                <c:pt idx="4">
                  <c:v>4.5</c:v>
                </c:pt>
                <c:pt idx="5">
                  <c:v>5.2</c:v>
                </c:pt>
                <c:pt idx="6">
                  <c:v>6.11</c:v>
                </c:pt>
                <c:pt idx="7">
                  <c:v>7</c:v>
                </c:pt>
                <c:pt idx="8">
                  <c:v>8.1</c:v>
                </c:pt>
                <c:pt idx="9">
                  <c:v>9.3</c:v>
                </c:pt>
                <c:pt idx="10">
                  <c:v>10.7</c:v>
                </c:pt>
                <c:pt idx="11">
                  <c:v>12.2</c:v>
                </c:pt>
                <c:pt idx="12">
                  <c:v>14</c:v>
                </c:pt>
                <c:pt idx="13">
                  <c:v>16</c:v>
                </c:pt>
                <c:pt idx="14">
                  <c:v>18.2</c:v>
                </c:pt>
                <c:pt idx="15">
                  <c:v>20.6</c:v>
                </c:pt>
                <c:pt idx="16">
                  <c:v>23.36</c:v>
                </c:pt>
                <c:pt idx="17">
                  <c:v>26.4</c:v>
                </c:pt>
                <c:pt idx="18">
                  <c:v>29.8</c:v>
                </c:pt>
                <c:pt idx="19">
                  <c:v>33.6</c:v>
                </c:pt>
                <c:pt idx="20">
                  <c:v>37.8</c:v>
                </c:pt>
                <c:pt idx="21">
                  <c:v>42.47</c:v>
                </c:pt>
                <c:pt idx="22">
                  <c:v>47.6</c:v>
                </c:pt>
                <c:pt idx="23">
                  <c:v>53.3</c:v>
                </c:pt>
                <c:pt idx="24">
                  <c:v>59.5</c:v>
                </c:pt>
                <c:pt idx="25">
                  <c:v>66.4</c:v>
                </c:pt>
                <c:pt idx="26">
                  <c:v>73.9</c:v>
                </c:pt>
                <c:pt idx="27">
                  <c:v>82.2</c:v>
                </c:pt>
                <c:pt idx="28">
                  <c:v>91.2</c:v>
                </c:pt>
                <c:pt idx="29">
                  <c:v>101.1</c:v>
                </c:pt>
                <c:pt idx="30">
                  <c:v>111.9</c:v>
                </c:pt>
                <c:pt idx="31">
                  <c:v>123.71</c:v>
                </c:pt>
                <c:pt idx="32">
                  <c:v>157.9</c:v>
                </c:pt>
                <c:pt idx="33">
                  <c:v>199.8</c:v>
                </c:pt>
                <c:pt idx="34">
                  <c:v>250.8</c:v>
                </c:pt>
                <c:pt idx="35">
                  <c:v>312.5</c:v>
                </c:pt>
                <c:pt idx="36">
                  <c:v>386.6</c:v>
                </c:pt>
                <c:pt idx="37">
                  <c:v>474.9</c:v>
                </c:pt>
                <c:pt idx="38">
                  <c:v>579.5</c:v>
                </c:pt>
                <c:pt idx="39">
                  <c:v>702.6</c:v>
                </c:pt>
                <c:pt idx="40">
                  <c:v>846.9</c:v>
                </c:pt>
                <c:pt idx="41">
                  <c:v>1015</c:v>
                </c:pt>
              </c:numCache>
            </c:numRef>
          </c:yVal>
          <c:smooth val="1"/>
        </c:ser>
        <c:axId val="14697782"/>
        <c:axId val="65171175"/>
      </c:scatterChart>
      <c:valAx>
        <c:axId val="14697782"/>
        <c:scaling>
          <c:orientation val="minMax"/>
          <c:max val="10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5171175"/>
        <c:crosses val="autoZero"/>
        <c:crossBetween val="midCat"/>
        <c:dispUnits/>
        <c:majorUnit val="10"/>
        <c:minorUnit val="5"/>
      </c:valAx>
      <c:valAx>
        <c:axId val="65171175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69778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Feuil1!$A$51:$A$61</c:f>
              <c:numCache>
                <c:ptCount val="11"/>
                <c:pt idx="0">
                  <c:v>90</c:v>
                </c:pt>
                <c:pt idx="1">
                  <c:v>95</c:v>
                </c:pt>
                <c:pt idx="2">
                  <c:v>100</c:v>
                </c:pt>
                <c:pt idx="3">
                  <c:v>111</c:v>
                </c:pt>
                <c:pt idx="4">
                  <c:v>120</c:v>
                </c:pt>
                <c:pt idx="5">
                  <c:v>134</c:v>
                </c:pt>
                <c:pt idx="6">
                  <c:v>152</c:v>
                </c:pt>
                <c:pt idx="7">
                  <c:v>165</c:v>
                </c:pt>
                <c:pt idx="8">
                  <c:v>180</c:v>
                </c:pt>
                <c:pt idx="9">
                  <c:v>199</c:v>
                </c:pt>
                <c:pt idx="10">
                  <c:v>213</c:v>
                </c:pt>
              </c:numCache>
            </c:numRef>
          </c:xVal>
          <c:yVal>
            <c:numRef>
              <c:f>Feuil1!$C$51:$C$61</c:f>
              <c:numCache>
                <c:ptCount val="11"/>
                <c:pt idx="0">
                  <c:v>0.7026</c:v>
                </c:pt>
                <c:pt idx="1">
                  <c:v>0.8469</c:v>
                </c:pt>
                <c:pt idx="2">
                  <c:v>1.015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7</c:v>
                </c:pt>
                <c:pt idx="8">
                  <c:v>10</c:v>
                </c:pt>
                <c:pt idx="9">
                  <c:v>15</c:v>
                </c:pt>
                <c:pt idx="10">
                  <c:v>20</c:v>
                </c:pt>
              </c:numCache>
            </c:numRef>
          </c:yVal>
          <c:smooth val="1"/>
        </c:ser>
        <c:axId val="49669664"/>
        <c:axId val="44373793"/>
      </c:scatterChart>
      <c:valAx>
        <c:axId val="49669664"/>
        <c:scaling>
          <c:orientation val="minMax"/>
          <c:min val="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4373793"/>
        <c:crosses val="autoZero"/>
        <c:crossBetween val="midCat"/>
        <c:dispUnits/>
        <c:majorUnit val="10"/>
        <c:minorUnit val="5"/>
      </c:valAx>
      <c:valAx>
        <c:axId val="44373793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49669664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Feuil1!$A$53:$A$70</c:f>
              <c:numCache>
                <c:ptCount val="18"/>
                <c:pt idx="0">
                  <c:v>100</c:v>
                </c:pt>
                <c:pt idx="1">
                  <c:v>111</c:v>
                </c:pt>
                <c:pt idx="2">
                  <c:v>120</c:v>
                </c:pt>
                <c:pt idx="3">
                  <c:v>134</c:v>
                </c:pt>
                <c:pt idx="4">
                  <c:v>152</c:v>
                </c:pt>
                <c:pt idx="5">
                  <c:v>165</c:v>
                </c:pt>
                <c:pt idx="6">
                  <c:v>180</c:v>
                </c:pt>
                <c:pt idx="7">
                  <c:v>199</c:v>
                </c:pt>
                <c:pt idx="8">
                  <c:v>213</c:v>
                </c:pt>
                <c:pt idx="9">
                  <c:v>234</c:v>
                </c:pt>
                <c:pt idx="10">
                  <c:v>251</c:v>
                </c:pt>
                <c:pt idx="11">
                  <c:v>264</c:v>
                </c:pt>
                <c:pt idx="12">
                  <c:v>286</c:v>
                </c:pt>
                <c:pt idx="13">
                  <c:v>311</c:v>
                </c:pt>
                <c:pt idx="14">
                  <c:v>331</c:v>
                </c:pt>
                <c:pt idx="15">
                  <c:v>347</c:v>
                </c:pt>
                <c:pt idx="16">
                  <c:v>361</c:v>
                </c:pt>
                <c:pt idx="17">
                  <c:v>374</c:v>
                </c:pt>
              </c:numCache>
            </c:numRef>
          </c:xVal>
          <c:yVal>
            <c:numRef>
              <c:f>Feuil1!$C$53:$C$70</c:f>
              <c:numCache>
                <c:ptCount val="18"/>
                <c:pt idx="0">
                  <c:v>1.015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7</c:v>
                </c:pt>
                <c:pt idx="6">
                  <c:v>10</c:v>
                </c:pt>
                <c:pt idx="7">
                  <c:v>15</c:v>
                </c:pt>
                <c:pt idx="8">
                  <c:v>20</c:v>
                </c:pt>
                <c:pt idx="9">
                  <c:v>30</c:v>
                </c:pt>
                <c:pt idx="10">
                  <c:v>40</c:v>
                </c:pt>
                <c:pt idx="11">
                  <c:v>50</c:v>
                </c:pt>
                <c:pt idx="12">
                  <c:v>70</c:v>
                </c:pt>
                <c:pt idx="13">
                  <c:v>100</c:v>
                </c:pt>
                <c:pt idx="14">
                  <c:v>130</c:v>
                </c:pt>
                <c:pt idx="15">
                  <c:v>160</c:v>
                </c:pt>
                <c:pt idx="16">
                  <c:v>190</c:v>
                </c:pt>
                <c:pt idx="17">
                  <c:v>220.6</c:v>
                </c:pt>
              </c:numCache>
            </c:numRef>
          </c:yVal>
          <c:smooth val="1"/>
        </c:ser>
        <c:axId val="63819818"/>
        <c:axId val="37507451"/>
      </c:scatterChart>
      <c:valAx>
        <c:axId val="63819818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507451"/>
        <c:crosses val="autoZero"/>
        <c:crossBetween val="midCat"/>
        <c:dispUnits/>
      </c:valAx>
      <c:valAx>
        <c:axId val="37507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819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glace / vapeur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Feuil1!$E$8:$E$14</c:f>
              <c:numCache>
                <c:ptCount val="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</c:numCache>
            </c:numRef>
          </c:xVal>
          <c:yVal>
            <c:numRef>
              <c:f>Feuil1!$F$8:$F$14</c:f>
              <c:numCache>
                <c:ptCount val="7"/>
                <c:pt idx="0">
                  <c:v>0.38</c:v>
                </c:pt>
                <c:pt idx="1">
                  <c:v>0.63</c:v>
                </c:pt>
                <c:pt idx="2">
                  <c:v>1.03</c:v>
                </c:pt>
                <c:pt idx="3">
                  <c:v>1.65</c:v>
                </c:pt>
                <c:pt idx="4">
                  <c:v>2.6</c:v>
                </c:pt>
                <c:pt idx="5">
                  <c:v>4.02</c:v>
                </c:pt>
                <c:pt idx="6">
                  <c:v>6.11</c:v>
                </c:pt>
              </c:numCache>
            </c:numRef>
          </c:yVal>
          <c:smooth val="1"/>
        </c:ser>
        <c:ser>
          <c:idx val="1"/>
          <c:order val="1"/>
          <c:tx>
            <c:v>eau / vapeur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(Feuil1!$A$8:$A$12,Feuil1!$A$15,Feuil1!$A$18)</c:f>
              <c:numCache>
                <c:ptCount val="7"/>
                <c:pt idx="0">
                  <c:v>-30</c:v>
                </c:pt>
                <c:pt idx="1">
                  <c:v>-25</c:v>
                </c:pt>
                <c:pt idx="2">
                  <c:v>-20</c:v>
                </c:pt>
                <c:pt idx="3">
                  <c:v>-15</c:v>
                </c:pt>
                <c:pt idx="4">
                  <c:v>-10</c:v>
                </c:pt>
                <c:pt idx="5">
                  <c:v>-5</c:v>
                </c:pt>
                <c:pt idx="6">
                  <c:v>0</c:v>
                </c:pt>
              </c:numCache>
            </c:numRef>
          </c:xVal>
          <c:yVal>
            <c:numRef>
              <c:f>(Feuil1!$B$8:$B$12,Feuil1!$B$15,Feuil1!$B$18)</c:f>
              <c:numCache>
                <c:ptCount val="7"/>
                <c:pt idx="0">
                  <c:v>0.57</c:v>
                </c:pt>
                <c:pt idx="1">
                  <c:v>0.81</c:v>
                </c:pt>
                <c:pt idx="2">
                  <c:v>1.26</c:v>
                </c:pt>
                <c:pt idx="3">
                  <c:v>1.91</c:v>
                </c:pt>
                <c:pt idx="4">
                  <c:v>2.87</c:v>
                </c:pt>
                <c:pt idx="5">
                  <c:v>4.22</c:v>
                </c:pt>
                <c:pt idx="6">
                  <c:v>6.11</c:v>
                </c:pt>
              </c:numCache>
            </c:numRef>
          </c:yVal>
          <c:smooth val="1"/>
        </c:ser>
        <c:axId val="2022740"/>
        <c:axId val="18204661"/>
      </c:scatterChart>
      <c:valAx>
        <c:axId val="202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 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204661"/>
        <c:crosses val="autoZero"/>
        <c:crossBetween val="midCat"/>
        <c:dispUnits/>
      </c:valAx>
      <c:valAx>
        <c:axId val="1820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 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22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15</xdr:row>
      <xdr:rowOff>123825</xdr:rowOff>
    </xdr:from>
    <xdr:to>
      <xdr:col>11</xdr:col>
      <xdr:colOff>266700</xdr:colOff>
      <xdr:row>51</xdr:row>
      <xdr:rowOff>0</xdr:rowOff>
    </xdr:to>
    <xdr:graphicFrame>
      <xdr:nvGraphicFramePr>
        <xdr:cNvPr id="1" name="Chart 2"/>
        <xdr:cNvGraphicFramePr/>
      </xdr:nvGraphicFramePr>
      <xdr:xfrm>
        <a:off x="47625" y="2552700"/>
        <a:ext cx="86010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123825</xdr:rowOff>
    </xdr:from>
    <xdr:to>
      <xdr:col>10</xdr:col>
      <xdr:colOff>638175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114300" y="123825"/>
        <a:ext cx="814387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9</xdr:col>
      <xdr:colOff>352425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76200" y="161925"/>
        <a:ext cx="713422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9</xdr:col>
      <xdr:colOff>285750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95250" y="123825"/>
        <a:ext cx="70485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85725</xdr:rowOff>
    </xdr:from>
    <xdr:to>
      <xdr:col>8</xdr:col>
      <xdr:colOff>123825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333375" y="247650"/>
        <a:ext cx="5886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workbookViewId="0" topLeftCell="A1">
      <selection activeCell="F3" sqref="F3"/>
    </sheetView>
  </sheetViews>
  <sheetFormatPr defaultColWidth="11.421875" defaultRowHeight="12.75"/>
  <sheetData>
    <row r="2" ht="15.75">
      <c r="A2" s="1" t="s">
        <v>0</v>
      </c>
    </row>
    <row r="5" spans="1:5" ht="12.75">
      <c r="A5" t="s">
        <v>1</v>
      </c>
      <c r="E5" t="s">
        <v>5</v>
      </c>
    </row>
    <row r="7" spans="1:6" ht="12.75">
      <c r="A7" t="s">
        <v>2</v>
      </c>
      <c r="B7" t="s">
        <v>3</v>
      </c>
      <c r="C7" t="s">
        <v>4</v>
      </c>
      <c r="E7" t="s">
        <v>2</v>
      </c>
      <c r="F7" t="s">
        <v>3</v>
      </c>
    </row>
    <row r="8" spans="1:6" ht="12.75">
      <c r="A8">
        <v>-30</v>
      </c>
      <c r="B8">
        <v>0.57</v>
      </c>
      <c r="C8">
        <f>B8/1000</f>
        <v>0.00057</v>
      </c>
      <c r="E8">
        <v>-30</v>
      </c>
      <c r="F8">
        <v>0.38</v>
      </c>
    </row>
    <row r="9" spans="1:6" ht="12.75">
      <c r="A9">
        <v>-25</v>
      </c>
      <c r="B9">
        <v>0.81</v>
      </c>
      <c r="C9">
        <f>B9/1000</f>
        <v>0.0008100000000000001</v>
      </c>
      <c r="E9">
        <v>-25</v>
      </c>
      <c r="F9">
        <v>0.63</v>
      </c>
    </row>
    <row r="10" spans="1:6" ht="12.75">
      <c r="A10">
        <v>-20</v>
      </c>
      <c r="B10">
        <v>1.26</v>
      </c>
      <c r="C10">
        <f>B10/1000</f>
        <v>0.00126</v>
      </c>
      <c r="E10">
        <v>-20</v>
      </c>
      <c r="F10">
        <v>1.03</v>
      </c>
    </row>
    <row r="11" spans="1:6" ht="12.75">
      <c r="A11">
        <v>-15</v>
      </c>
      <c r="B11">
        <v>1.91</v>
      </c>
      <c r="C11">
        <f>B11/1000</f>
        <v>0.00191</v>
      </c>
      <c r="E11">
        <v>-15</v>
      </c>
      <c r="F11">
        <v>1.65</v>
      </c>
    </row>
    <row r="12" spans="1:6" ht="12.75">
      <c r="A12">
        <v>-10</v>
      </c>
      <c r="B12">
        <v>2.87</v>
      </c>
      <c r="C12">
        <f>B12/1000</f>
        <v>0.00287</v>
      </c>
      <c r="E12">
        <v>-10</v>
      </c>
      <c r="F12">
        <v>2.6</v>
      </c>
    </row>
    <row r="13" spans="1:6" ht="12.75">
      <c r="A13">
        <v>-8</v>
      </c>
      <c r="B13">
        <v>3</v>
      </c>
      <c r="C13">
        <f aca="true" t="shared" si="0" ref="C13:C53">B13/1000</f>
        <v>0.003</v>
      </c>
      <c r="E13">
        <v>-5</v>
      </c>
      <c r="F13">
        <v>4.02</v>
      </c>
    </row>
    <row r="14" spans="1:6" ht="12.75">
      <c r="A14">
        <v>-6</v>
      </c>
      <c r="B14">
        <v>3.8</v>
      </c>
      <c r="C14">
        <f t="shared" si="0"/>
        <v>0.0038</v>
      </c>
      <c r="E14">
        <v>0</v>
      </c>
      <c r="F14">
        <v>6.11</v>
      </c>
    </row>
    <row r="15" spans="1:3" ht="12.75">
      <c r="A15">
        <v>-5</v>
      </c>
      <c r="B15">
        <v>4.22</v>
      </c>
      <c r="C15">
        <f t="shared" si="0"/>
        <v>0.00422</v>
      </c>
    </row>
    <row r="16" spans="1:3" ht="12.75">
      <c r="A16">
        <v>-4</v>
      </c>
      <c r="B16">
        <v>4.5</v>
      </c>
      <c r="C16">
        <f t="shared" si="0"/>
        <v>0.0045</v>
      </c>
    </row>
    <row r="17" spans="1:3" ht="12.75">
      <c r="A17">
        <v>-2</v>
      </c>
      <c r="B17">
        <v>5.2</v>
      </c>
      <c r="C17">
        <f t="shared" si="0"/>
        <v>0.0052</v>
      </c>
    </row>
    <row r="18" spans="1:3" ht="12.75">
      <c r="A18">
        <v>0</v>
      </c>
      <c r="B18">
        <v>6.11</v>
      </c>
      <c r="C18">
        <f t="shared" si="0"/>
        <v>0.00611</v>
      </c>
    </row>
    <row r="19" spans="1:3" ht="12.75">
      <c r="A19">
        <v>2</v>
      </c>
      <c r="B19">
        <v>7</v>
      </c>
      <c r="C19">
        <f t="shared" si="0"/>
        <v>0.007</v>
      </c>
    </row>
    <row r="20" spans="1:3" ht="12.75">
      <c r="A20">
        <v>4</v>
      </c>
      <c r="B20">
        <v>8.1</v>
      </c>
      <c r="C20">
        <f t="shared" si="0"/>
        <v>0.0081</v>
      </c>
    </row>
    <row r="21" spans="1:3" ht="12.75">
      <c r="A21">
        <v>6</v>
      </c>
      <c r="B21">
        <v>9.3</v>
      </c>
      <c r="C21">
        <f t="shared" si="0"/>
        <v>0.009300000000000001</v>
      </c>
    </row>
    <row r="22" spans="1:3" ht="12.75">
      <c r="A22">
        <v>8</v>
      </c>
      <c r="B22">
        <v>10.7</v>
      </c>
      <c r="C22">
        <f t="shared" si="0"/>
        <v>0.0107</v>
      </c>
    </row>
    <row r="23" spans="1:3" ht="12.75">
      <c r="A23">
        <v>10</v>
      </c>
      <c r="B23">
        <v>12.2</v>
      </c>
      <c r="C23">
        <f t="shared" si="0"/>
        <v>0.012199999999999999</v>
      </c>
    </row>
    <row r="24" spans="1:3" ht="12.75">
      <c r="A24">
        <v>12</v>
      </c>
      <c r="B24">
        <v>14</v>
      </c>
      <c r="C24">
        <f t="shared" si="0"/>
        <v>0.014</v>
      </c>
    </row>
    <row r="25" spans="1:3" ht="12.75">
      <c r="A25">
        <v>14</v>
      </c>
      <c r="B25">
        <v>16</v>
      </c>
      <c r="C25">
        <f t="shared" si="0"/>
        <v>0.016</v>
      </c>
    </row>
    <row r="26" spans="1:3" ht="12.75">
      <c r="A26">
        <v>16</v>
      </c>
      <c r="B26">
        <v>18.2</v>
      </c>
      <c r="C26">
        <f t="shared" si="0"/>
        <v>0.0182</v>
      </c>
    </row>
    <row r="27" spans="1:3" ht="12.75">
      <c r="A27">
        <v>18</v>
      </c>
      <c r="B27">
        <v>20.6</v>
      </c>
      <c r="C27">
        <f t="shared" si="0"/>
        <v>0.0206</v>
      </c>
    </row>
    <row r="28" spans="1:3" ht="12.75">
      <c r="A28">
        <v>20</v>
      </c>
      <c r="B28">
        <v>23.36</v>
      </c>
      <c r="C28">
        <f t="shared" si="0"/>
        <v>0.02336</v>
      </c>
    </row>
    <row r="29" spans="1:3" ht="12.75">
      <c r="A29">
        <v>22</v>
      </c>
      <c r="B29">
        <v>26.4</v>
      </c>
      <c r="C29">
        <f t="shared" si="0"/>
        <v>0.0264</v>
      </c>
    </row>
    <row r="30" spans="1:3" ht="12.75">
      <c r="A30">
        <v>24</v>
      </c>
      <c r="B30">
        <v>29.8</v>
      </c>
      <c r="C30">
        <f t="shared" si="0"/>
        <v>0.0298</v>
      </c>
    </row>
    <row r="31" spans="1:3" ht="12.75">
      <c r="A31">
        <v>26</v>
      </c>
      <c r="B31">
        <v>33.6</v>
      </c>
      <c r="C31">
        <f t="shared" si="0"/>
        <v>0.033600000000000005</v>
      </c>
    </row>
    <row r="32" spans="1:3" ht="12.75">
      <c r="A32">
        <v>28</v>
      </c>
      <c r="B32">
        <v>37.8</v>
      </c>
      <c r="C32">
        <f t="shared" si="0"/>
        <v>0.0378</v>
      </c>
    </row>
    <row r="33" spans="1:3" ht="12.75">
      <c r="A33">
        <v>30</v>
      </c>
      <c r="B33">
        <v>42.47</v>
      </c>
      <c r="C33">
        <f t="shared" si="0"/>
        <v>0.04247</v>
      </c>
    </row>
    <row r="34" spans="1:3" ht="12.75">
      <c r="A34">
        <v>32</v>
      </c>
      <c r="B34">
        <v>47.6</v>
      </c>
      <c r="C34">
        <f t="shared" si="0"/>
        <v>0.0476</v>
      </c>
    </row>
    <row r="35" spans="1:3" ht="12.75">
      <c r="A35">
        <v>34</v>
      </c>
      <c r="B35">
        <v>53.3</v>
      </c>
      <c r="C35">
        <f t="shared" si="0"/>
        <v>0.0533</v>
      </c>
    </row>
    <row r="36" spans="1:3" ht="12.75">
      <c r="A36">
        <v>36</v>
      </c>
      <c r="B36">
        <v>59.5</v>
      </c>
      <c r="C36">
        <f t="shared" si="0"/>
        <v>0.0595</v>
      </c>
    </row>
    <row r="37" spans="1:3" ht="12.75">
      <c r="A37">
        <v>38</v>
      </c>
      <c r="B37">
        <v>66.4</v>
      </c>
      <c r="C37">
        <f t="shared" si="0"/>
        <v>0.0664</v>
      </c>
    </row>
    <row r="38" spans="1:3" ht="12.75">
      <c r="A38">
        <v>40</v>
      </c>
      <c r="B38">
        <v>73.9</v>
      </c>
      <c r="C38">
        <f t="shared" si="0"/>
        <v>0.07390000000000001</v>
      </c>
    </row>
    <row r="39" spans="1:3" ht="12.75">
      <c r="A39">
        <v>42</v>
      </c>
      <c r="B39">
        <v>82.2</v>
      </c>
      <c r="C39">
        <f t="shared" si="0"/>
        <v>0.08220000000000001</v>
      </c>
    </row>
    <row r="40" spans="1:3" ht="12.75">
      <c r="A40">
        <v>44</v>
      </c>
      <c r="B40">
        <v>91.2</v>
      </c>
      <c r="C40">
        <f t="shared" si="0"/>
        <v>0.0912</v>
      </c>
    </row>
    <row r="41" spans="1:3" ht="12.75">
      <c r="A41">
        <v>46</v>
      </c>
      <c r="B41">
        <v>101.1</v>
      </c>
      <c r="C41">
        <f t="shared" si="0"/>
        <v>0.1011</v>
      </c>
    </row>
    <row r="42" spans="1:3" ht="12.75">
      <c r="A42">
        <v>48</v>
      </c>
      <c r="B42">
        <v>111.9</v>
      </c>
      <c r="C42">
        <f t="shared" si="0"/>
        <v>0.1119</v>
      </c>
    </row>
    <row r="43" spans="1:3" ht="12.75">
      <c r="A43">
        <v>50</v>
      </c>
      <c r="B43">
        <v>123.71</v>
      </c>
      <c r="C43">
        <f t="shared" si="0"/>
        <v>0.12371</v>
      </c>
    </row>
    <row r="44" spans="1:3" ht="12.75">
      <c r="A44">
        <v>55</v>
      </c>
      <c r="B44">
        <v>157.9</v>
      </c>
      <c r="C44">
        <f t="shared" si="0"/>
        <v>0.1579</v>
      </c>
    </row>
    <row r="45" spans="1:3" ht="12.75">
      <c r="A45">
        <v>60</v>
      </c>
      <c r="B45">
        <v>199.8</v>
      </c>
      <c r="C45">
        <f t="shared" si="0"/>
        <v>0.1998</v>
      </c>
    </row>
    <row r="46" spans="1:3" ht="12.75">
      <c r="A46">
        <v>65</v>
      </c>
      <c r="B46">
        <v>250.8</v>
      </c>
      <c r="C46">
        <f t="shared" si="0"/>
        <v>0.2508</v>
      </c>
    </row>
    <row r="47" spans="1:3" ht="12.75">
      <c r="A47">
        <v>70</v>
      </c>
      <c r="B47">
        <v>312.5</v>
      </c>
      <c r="C47">
        <f t="shared" si="0"/>
        <v>0.3125</v>
      </c>
    </row>
    <row r="48" spans="1:3" ht="12.75">
      <c r="A48">
        <v>75</v>
      </c>
      <c r="B48">
        <v>386.6</v>
      </c>
      <c r="C48">
        <f t="shared" si="0"/>
        <v>0.3866</v>
      </c>
    </row>
    <row r="49" spans="1:3" ht="12.75">
      <c r="A49">
        <v>80</v>
      </c>
      <c r="B49">
        <v>474.9</v>
      </c>
      <c r="C49">
        <f t="shared" si="0"/>
        <v>0.4749</v>
      </c>
    </row>
    <row r="50" spans="1:3" ht="12.75">
      <c r="A50">
        <v>85</v>
      </c>
      <c r="B50">
        <v>579.5</v>
      </c>
      <c r="C50">
        <f t="shared" si="0"/>
        <v>0.5795</v>
      </c>
    </row>
    <row r="51" spans="1:3" ht="12.75">
      <c r="A51">
        <v>90</v>
      </c>
      <c r="B51">
        <v>702.6</v>
      </c>
      <c r="C51">
        <f t="shared" si="0"/>
        <v>0.7026</v>
      </c>
    </row>
    <row r="52" spans="1:3" ht="12.75">
      <c r="A52">
        <v>95</v>
      </c>
      <c r="B52">
        <v>846.9</v>
      </c>
      <c r="C52">
        <f t="shared" si="0"/>
        <v>0.8469</v>
      </c>
    </row>
    <row r="53" spans="1:3" ht="12.75">
      <c r="A53">
        <v>100</v>
      </c>
      <c r="B53">
        <v>1015</v>
      </c>
      <c r="C53">
        <f t="shared" si="0"/>
        <v>1.015</v>
      </c>
    </row>
    <row r="54" spans="1:3" ht="12.75">
      <c r="A54">
        <v>111</v>
      </c>
      <c r="C54">
        <v>1.5</v>
      </c>
    </row>
    <row r="55" spans="1:3" ht="12.75">
      <c r="A55">
        <v>120</v>
      </c>
      <c r="C55">
        <v>2</v>
      </c>
    </row>
    <row r="56" spans="1:3" ht="12.75">
      <c r="A56">
        <v>134</v>
      </c>
      <c r="C56">
        <v>3</v>
      </c>
    </row>
    <row r="57" spans="1:3" ht="12.75">
      <c r="A57">
        <v>152</v>
      </c>
      <c r="C57">
        <v>5</v>
      </c>
    </row>
    <row r="58" spans="1:3" ht="12.75">
      <c r="A58">
        <v>165</v>
      </c>
      <c r="C58">
        <v>7</v>
      </c>
    </row>
    <row r="59" spans="1:3" ht="12.75">
      <c r="A59">
        <v>180</v>
      </c>
      <c r="C59">
        <v>10</v>
      </c>
    </row>
    <row r="60" spans="1:3" ht="12.75">
      <c r="A60">
        <v>199</v>
      </c>
      <c r="C60">
        <v>15</v>
      </c>
    </row>
    <row r="61" spans="1:3" ht="12.75">
      <c r="A61">
        <v>213</v>
      </c>
      <c r="C61">
        <v>20</v>
      </c>
    </row>
    <row r="62" spans="1:3" ht="12.75">
      <c r="A62">
        <v>234</v>
      </c>
      <c r="C62">
        <v>30</v>
      </c>
    </row>
    <row r="63" spans="1:3" ht="12.75">
      <c r="A63">
        <v>251</v>
      </c>
      <c r="C63">
        <v>40</v>
      </c>
    </row>
    <row r="64" spans="1:3" ht="12.75">
      <c r="A64">
        <v>264</v>
      </c>
      <c r="C64">
        <v>50</v>
      </c>
    </row>
    <row r="65" spans="1:3" ht="12.75">
      <c r="A65">
        <v>286</v>
      </c>
      <c r="C65">
        <v>70</v>
      </c>
    </row>
    <row r="66" spans="1:3" ht="12.75">
      <c r="A66">
        <v>311</v>
      </c>
      <c r="C66">
        <v>100</v>
      </c>
    </row>
    <row r="67" spans="1:3" ht="12.75">
      <c r="A67">
        <v>331</v>
      </c>
      <c r="C67">
        <v>130</v>
      </c>
    </row>
    <row r="68" spans="1:3" ht="12.75">
      <c r="A68">
        <v>347</v>
      </c>
      <c r="C68">
        <v>160</v>
      </c>
    </row>
    <row r="69" spans="1:3" ht="12.75">
      <c r="A69">
        <v>361</v>
      </c>
      <c r="C69">
        <v>190</v>
      </c>
    </row>
    <row r="70" spans="1:3" ht="12.75">
      <c r="A70">
        <v>374</v>
      </c>
      <c r="C70">
        <v>220.6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">
      <selection activeCell="L45" sqref="L4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">
      <selection activeCell="D49" sqref="D49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1" sqref="K3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ecole 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spormatic</dc:creator>
  <cp:keywords/>
  <dc:description/>
  <cp:lastModifiedBy>spormatic</cp:lastModifiedBy>
  <dcterms:created xsi:type="dcterms:W3CDTF">2010-02-26T17:26:56Z</dcterms:created>
  <dcterms:modified xsi:type="dcterms:W3CDTF">2010-03-13T17:10:47Z</dcterms:modified>
  <cp:category/>
  <cp:version/>
  <cp:contentType/>
  <cp:contentStatus/>
</cp:coreProperties>
</file>